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f4cc6a5847cb7fa/Desktop/MOCA Membership Supreme/"/>
    </mc:Choice>
  </mc:AlternateContent>
  <xr:revisionPtr revIDLastSave="54" documentId="8_{51648AB1-E5C9-44E8-A69B-56FD557592AD}" xr6:coauthVersionLast="46" xr6:coauthVersionMax="46" xr10:uidLastSave="{E6F3714E-2CB1-43A9-8BE1-12BD3E448F30}"/>
  <bookViews>
    <workbookView xWindow="-120" yWindow="-120" windowWidth="20730" windowHeight="11160" xr2:uid="{1216AF05-4DA8-4154-B1E6-5307F6B04B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38" i="1"/>
  <c r="D37" i="1"/>
  <c r="D36" i="1"/>
  <c r="D35" i="1"/>
  <c r="D34" i="1"/>
  <c r="I33" i="1"/>
  <c r="D33" i="1"/>
  <c r="D29" i="1"/>
  <c r="D28" i="1"/>
  <c r="D27" i="1"/>
  <c r="D26" i="1"/>
  <c r="D25" i="1"/>
  <c r="D24" i="1"/>
  <c r="I23" i="1"/>
  <c r="I22" i="1"/>
  <c r="I21" i="1"/>
  <c r="I20" i="1"/>
  <c r="I19" i="1"/>
  <c r="D19" i="1"/>
  <c r="I18" i="1"/>
  <c r="D18" i="1"/>
  <c r="I17" i="1"/>
  <c r="D17" i="1"/>
  <c r="I16" i="1"/>
  <c r="D16" i="1"/>
  <c r="I15" i="1"/>
  <c r="D15" i="1"/>
  <c r="I14" i="1"/>
  <c r="I13" i="1"/>
  <c r="I12" i="1"/>
  <c r="I11" i="1"/>
  <c r="I10" i="1"/>
  <c r="I9" i="1"/>
  <c r="D9" i="1"/>
  <c r="I8" i="1"/>
  <c r="D8" i="1"/>
  <c r="I7" i="1"/>
  <c r="D7" i="1"/>
  <c r="I6" i="1"/>
  <c r="D6" i="1"/>
  <c r="I5" i="1"/>
  <c r="D5" i="1"/>
</calcChain>
</file>

<file path=xl/sharedStrings.xml><?xml version="1.0" encoding="utf-8"?>
<sst xmlns="http://schemas.openxmlformats.org/spreadsheetml/2006/main" count="60" uniqueCount="53">
  <si>
    <t>%</t>
  </si>
  <si>
    <t>AK-002</t>
  </si>
  <si>
    <t>DE-002</t>
  </si>
  <si>
    <t>DE-004</t>
  </si>
  <si>
    <t>GA-005</t>
  </si>
  <si>
    <t>GA-066</t>
  </si>
  <si>
    <t>KY-007</t>
  </si>
  <si>
    <t>KY-009</t>
  </si>
  <si>
    <t>MA-014</t>
  </si>
  <si>
    <t>MT-010</t>
  </si>
  <si>
    <t>NV-002</t>
  </si>
  <si>
    <t>PA-033</t>
  </si>
  <si>
    <t>PA-059</t>
  </si>
  <si>
    <t>PA-044</t>
  </si>
  <si>
    <t>SD-001</t>
  </si>
  <si>
    <t>SD-012</t>
  </si>
  <si>
    <t>SD-020</t>
  </si>
  <si>
    <t>WV-006</t>
  </si>
  <si>
    <t>Supreme Total</t>
  </si>
  <si>
    <t>Grand</t>
  </si>
  <si>
    <t>Auxiliary</t>
  </si>
  <si>
    <t>DIVISION 1</t>
  </si>
  <si>
    <t>DIVISION 5</t>
  </si>
  <si>
    <t>DIVISION 4</t>
  </si>
  <si>
    <t>DIVISION 3</t>
  </si>
  <si>
    <t>DIVISION 2</t>
  </si>
  <si>
    <t>Colorado</t>
  </si>
  <si>
    <t>Illinois</t>
  </si>
  <si>
    <t>Kansas</t>
  </si>
  <si>
    <t>Maryland</t>
  </si>
  <si>
    <t>Mississippi</t>
  </si>
  <si>
    <t>Michigan</t>
  </si>
  <si>
    <t>New Jersey</t>
  </si>
  <si>
    <t>Oregon</t>
  </si>
  <si>
    <t>Washington</t>
  </si>
  <si>
    <t>Arizona</t>
  </si>
  <si>
    <t>New Mexico</t>
  </si>
  <si>
    <t>South Carolina</t>
  </si>
  <si>
    <t>Texas</t>
  </si>
  <si>
    <t>Virginia</t>
  </si>
  <si>
    <t>Wisconsin</t>
  </si>
  <si>
    <t>California</t>
  </si>
  <si>
    <t>Missouri</t>
  </si>
  <si>
    <t>North Carolina</t>
  </si>
  <si>
    <t>Ohio</t>
  </si>
  <si>
    <t>Florida</t>
  </si>
  <si>
    <t>Grand Total</t>
  </si>
  <si>
    <t>Minnesota</t>
  </si>
  <si>
    <t>New York</t>
  </si>
  <si>
    <t>OK-02</t>
  </si>
  <si>
    <t>OK-07</t>
  </si>
  <si>
    <t>NE-005</t>
  </si>
  <si>
    <t>Tennessee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</si>
</sst>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10" fontId="0" fillId="0" borderId="1" xfId="0" applyNumberFormat="1" applyFill="1" applyBorder="1"/>
    <xf numFmtId="0" fontId="0" fillId="0" borderId="0" xfId="0" applyFill="1"/>
    <xf numFmtId="0" fontId="2" fillId="0" borderId="1" xfId="0" applyFont="1" applyBorder="1" applyAlignment="1">
      <alignment horizontal="center"/>
    </xf>
    <xf numFmtId="0" fontId="3" fillId="0" borderId="1" xfId="0" applyFont="1" applyFill="1" applyBorder="1"/>
    <xf numFmtId="10" fontId="3" fillId="0" borderId="1" xfId="0" applyNumberFormat="1" applyFont="1" applyFill="1" applyBorder="1"/>
    <xf numFmtId="0" fontId="3" fillId="0" borderId="0" xfId="0" applyFont="1" applyFill="1"/>
    <xf numFmtId="10" fontId="3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F1703-8B2B-4909-B5AF-CD265050DD5A}">
  <dimension ref="A2:I39"/>
  <sheetViews>
    <sheetView tabSelected="1" view="pageLayout" zoomScaleNormal="100" workbookViewId="0">
      <selection activeCell="I4" sqref="F4:I33"/>
    </sheetView>
  </sheetViews>
  <sheetFormatPr defaultRowHeight="15" x14ac:dyDescent="0.25"/>
  <cols>
    <col min="1" max="1" width="14" bestFit="1" customWidth="1"/>
    <col min="5" max="5" width="8" customWidth="1"/>
  </cols>
  <sheetData>
    <row r="2" spans="1:9" ht="15.75" x14ac:dyDescent="0.25">
      <c r="A2" s="9" t="s">
        <v>21</v>
      </c>
      <c r="B2" s="9"/>
      <c r="C2" s="9"/>
      <c r="D2" s="9"/>
      <c r="F2" s="9" t="s">
        <v>22</v>
      </c>
      <c r="G2" s="9"/>
      <c r="H2" s="9"/>
      <c r="I2" s="9"/>
    </row>
    <row r="3" spans="1:9" s="1" customFormat="1" x14ac:dyDescent="0.25">
      <c r="A3" s="2" t="s">
        <v>19</v>
      </c>
      <c r="B3" s="2">
        <v>2020</v>
      </c>
      <c r="C3" s="2">
        <v>2021</v>
      </c>
      <c r="D3" s="5" t="s">
        <v>0</v>
      </c>
      <c r="F3" s="3" t="s">
        <v>20</v>
      </c>
      <c r="G3" s="2">
        <v>2020</v>
      </c>
      <c r="H3" s="2">
        <v>2021</v>
      </c>
      <c r="I3" s="4" t="s">
        <v>0</v>
      </c>
    </row>
    <row r="4" spans="1:9" x14ac:dyDescent="0.25">
      <c r="A4" s="6"/>
      <c r="B4" s="6"/>
      <c r="C4" s="6"/>
      <c r="D4" s="7"/>
      <c r="F4" s="10" t="s">
        <v>1</v>
      </c>
      <c r="G4" s="10">
        <v>22</v>
      </c>
      <c r="H4" s="10">
        <v>25</v>
      </c>
      <c r="I4" s="11">
        <v>1.1364000000000001</v>
      </c>
    </row>
    <row r="5" spans="1:9" x14ac:dyDescent="0.25">
      <c r="A5" s="10" t="s">
        <v>26</v>
      </c>
      <c r="B5" s="10">
        <v>100</v>
      </c>
      <c r="C5" s="10">
        <v>79</v>
      </c>
      <c r="D5" s="11">
        <f t="shared" ref="D5:D38" si="0">C5/B5</f>
        <v>0.79</v>
      </c>
      <c r="F5" s="10" t="s">
        <v>2</v>
      </c>
      <c r="G5" s="10">
        <v>24</v>
      </c>
      <c r="H5" s="10">
        <v>11</v>
      </c>
      <c r="I5" s="11">
        <f t="shared" ref="I5:I17" si="1">H5/G5</f>
        <v>0.45833333333333331</v>
      </c>
    </row>
    <row r="6" spans="1:9" x14ac:dyDescent="0.25">
      <c r="A6" s="10" t="s">
        <v>27</v>
      </c>
      <c r="B6" s="10">
        <v>75</v>
      </c>
      <c r="C6" s="10">
        <v>71</v>
      </c>
      <c r="D6" s="11">
        <f t="shared" si="0"/>
        <v>0.94666666666666666</v>
      </c>
      <c r="F6" s="10" t="s">
        <v>3</v>
      </c>
      <c r="G6" s="10">
        <v>23</v>
      </c>
      <c r="H6" s="10">
        <v>27</v>
      </c>
      <c r="I6" s="11">
        <f t="shared" si="1"/>
        <v>1.173913043478261</v>
      </c>
    </row>
    <row r="7" spans="1:9" x14ac:dyDescent="0.25">
      <c r="A7" s="10" t="s">
        <v>28</v>
      </c>
      <c r="B7" s="10">
        <v>90</v>
      </c>
      <c r="C7" s="10">
        <v>79</v>
      </c>
      <c r="D7" s="11">
        <f t="shared" si="0"/>
        <v>0.87777777777777777</v>
      </c>
      <c r="F7" s="10" t="s">
        <v>4</v>
      </c>
      <c r="G7" s="10">
        <v>16</v>
      </c>
      <c r="H7" s="10">
        <v>0</v>
      </c>
      <c r="I7" s="11">
        <f t="shared" si="1"/>
        <v>0</v>
      </c>
    </row>
    <row r="8" spans="1:9" x14ac:dyDescent="0.25">
      <c r="A8" s="10" t="s">
        <v>29</v>
      </c>
      <c r="B8" s="10">
        <v>86</v>
      </c>
      <c r="C8" s="10">
        <v>63</v>
      </c>
      <c r="D8" s="11">
        <f t="shared" si="0"/>
        <v>0.73255813953488369</v>
      </c>
      <c r="F8" s="10" t="s">
        <v>5</v>
      </c>
      <c r="G8" s="10">
        <v>17</v>
      </c>
      <c r="H8" s="10">
        <v>11</v>
      </c>
      <c r="I8" s="11">
        <f t="shared" si="1"/>
        <v>0.6470588235294118</v>
      </c>
    </row>
    <row r="9" spans="1:9" x14ac:dyDescent="0.25">
      <c r="A9" s="10" t="s">
        <v>30</v>
      </c>
      <c r="B9" s="10">
        <v>100</v>
      </c>
      <c r="C9" s="10">
        <v>71</v>
      </c>
      <c r="D9" s="11">
        <f t="shared" si="0"/>
        <v>0.71</v>
      </c>
      <c r="F9" s="10" t="s">
        <v>6</v>
      </c>
      <c r="G9" s="10">
        <v>26</v>
      </c>
      <c r="H9" s="10">
        <v>27</v>
      </c>
      <c r="I9" s="11">
        <f t="shared" ref="I9:I14" si="2">H9/G9</f>
        <v>1.0384615384615385</v>
      </c>
    </row>
    <row r="10" spans="1:9" x14ac:dyDescent="0.25">
      <c r="A10" s="10" t="s">
        <v>52</v>
      </c>
      <c r="B10" s="10">
        <v>59</v>
      </c>
      <c r="C10" s="10">
        <v>21</v>
      </c>
      <c r="D10" s="11">
        <f t="shared" si="0"/>
        <v>0.3559322033898305</v>
      </c>
      <c r="F10" s="10" t="s">
        <v>7</v>
      </c>
      <c r="G10" s="10">
        <v>34</v>
      </c>
      <c r="H10" s="10">
        <v>30</v>
      </c>
      <c r="I10" s="11">
        <f t="shared" si="2"/>
        <v>0.88235294117647056</v>
      </c>
    </row>
    <row r="11" spans="1:9" x14ac:dyDescent="0.25">
      <c r="A11" s="10"/>
      <c r="B11" s="10"/>
      <c r="C11" s="10"/>
      <c r="D11" s="11"/>
      <c r="F11" s="10" t="s">
        <v>8</v>
      </c>
      <c r="G11" s="10">
        <v>33</v>
      </c>
      <c r="H11" s="10">
        <v>0</v>
      </c>
      <c r="I11" s="11">
        <f t="shared" si="2"/>
        <v>0</v>
      </c>
    </row>
    <row r="12" spans="1:9" x14ac:dyDescent="0.25">
      <c r="A12" s="12"/>
      <c r="B12" s="12"/>
      <c r="C12" s="12"/>
      <c r="D12" s="13"/>
      <c r="F12" s="10" t="s">
        <v>9</v>
      </c>
      <c r="G12" s="10">
        <v>32</v>
      </c>
      <c r="H12" s="10">
        <v>26</v>
      </c>
      <c r="I12" s="11">
        <f t="shared" si="2"/>
        <v>0.8125</v>
      </c>
    </row>
    <row r="13" spans="1:9" s="1" customFormat="1" ht="15.75" x14ac:dyDescent="0.25">
      <c r="A13" s="14" t="s">
        <v>25</v>
      </c>
      <c r="B13" s="14"/>
      <c r="C13" s="14"/>
      <c r="D13" s="14"/>
      <c r="F13" s="10" t="s">
        <v>51</v>
      </c>
      <c r="G13" s="10">
        <v>53</v>
      </c>
      <c r="H13" s="10">
        <v>42</v>
      </c>
      <c r="I13" s="11">
        <f t="shared" si="2"/>
        <v>0.79245283018867929</v>
      </c>
    </row>
    <row r="14" spans="1:9" s="1" customFormat="1" x14ac:dyDescent="0.25">
      <c r="A14" s="15" t="s">
        <v>19</v>
      </c>
      <c r="B14" s="15">
        <v>2020</v>
      </c>
      <c r="C14" s="15">
        <v>2021</v>
      </c>
      <c r="D14" s="16" t="s">
        <v>0</v>
      </c>
      <c r="F14" s="10" t="s">
        <v>10</v>
      </c>
      <c r="G14" s="10">
        <v>10</v>
      </c>
      <c r="H14" s="10">
        <v>0</v>
      </c>
      <c r="I14" s="11">
        <f t="shared" si="2"/>
        <v>0</v>
      </c>
    </row>
    <row r="15" spans="1:9" x14ac:dyDescent="0.25">
      <c r="A15" s="10" t="s">
        <v>31</v>
      </c>
      <c r="B15" s="10">
        <v>185</v>
      </c>
      <c r="C15" s="10">
        <v>142</v>
      </c>
      <c r="D15" s="11">
        <f>C15/B15</f>
        <v>0.76756756756756761</v>
      </c>
      <c r="F15" s="10" t="s">
        <v>49</v>
      </c>
      <c r="G15" s="10">
        <v>0</v>
      </c>
      <c r="H15" s="10">
        <v>20</v>
      </c>
      <c r="I15" s="11" t="e">
        <f t="shared" si="1"/>
        <v>#DIV/0!</v>
      </c>
    </row>
    <row r="16" spans="1:9" x14ac:dyDescent="0.25">
      <c r="A16" s="10" t="s">
        <v>32</v>
      </c>
      <c r="B16" s="10">
        <v>84</v>
      </c>
      <c r="C16" s="10">
        <v>75</v>
      </c>
      <c r="D16" s="11">
        <f>C16/B16</f>
        <v>0.8928571428571429</v>
      </c>
      <c r="F16" s="10" t="s">
        <v>50</v>
      </c>
      <c r="G16" s="10">
        <v>0</v>
      </c>
      <c r="H16" s="10">
        <v>12</v>
      </c>
      <c r="I16" s="11" t="e">
        <f t="shared" si="1"/>
        <v>#DIV/0!</v>
      </c>
    </row>
    <row r="17" spans="1:9" x14ac:dyDescent="0.25">
      <c r="A17" s="10" t="s">
        <v>48</v>
      </c>
      <c r="B17" s="10">
        <v>130</v>
      </c>
      <c r="C17" s="10">
        <v>110</v>
      </c>
      <c r="D17" s="11">
        <f>C17/B17</f>
        <v>0.84615384615384615</v>
      </c>
      <c r="F17" s="10" t="s">
        <v>11</v>
      </c>
      <c r="G17" s="10">
        <v>17</v>
      </c>
      <c r="H17" s="10">
        <v>17</v>
      </c>
      <c r="I17" s="11">
        <f t="shared" si="1"/>
        <v>1</v>
      </c>
    </row>
    <row r="18" spans="1:9" x14ac:dyDescent="0.25">
      <c r="A18" s="10" t="s">
        <v>33</v>
      </c>
      <c r="B18" s="10">
        <v>132</v>
      </c>
      <c r="C18" s="10">
        <v>106</v>
      </c>
      <c r="D18" s="11">
        <f>C18/B18</f>
        <v>0.80303030303030298</v>
      </c>
      <c r="F18" s="10" t="s">
        <v>13</v>
      </c>
      <c r="G18" s="10">
        <v>26</v>
      </c>
      <c r="H18" s="10">
        <v>23</v>
      </c>
      <c r="I18" s="11">
        <f t="shared" ref="I18:I23" si="3">H18/G18</f>
        <v>0.88461538461538458</v>
      </c>
    </row>
    <row r="19" spans="1:9" x14ac:dyDescent="0.25">
      <c r="A19" s="10" t="s">
        <v>34</v>
      </c>
      <c r="B19" s="10">
        <v>148</v>
      </c>
      <c r="C19" s="10">
        <v>162</v>
      </c>
      <c r="D19" s="11">
        <f>C19/B19</f>
        <v>1.0945945945945945</v>
      </c>
      <c r="F19" s="10" t="s">
        <v>12</v>
      </c>
      <c r="G19" s="10">
        <v>32</v>
      </c>
      <c r="H19" s="10">
        <v>22</v>
      </c>
      <c r="I19" s="11">
        <f t="shared" si="3"/>
        <v>0.6875</v>
      </c>
    </row>
    <row r="20" spans="1:9" x14ac:dyDescent="0.25">
      <c r="A20" s="17"/>
      <c r="B20" s="17"/>
      <c r="C20" s="17"/>
      <c r="D20" s="17"/>
      <c r="F20" s="10" t="s">
        <v>14</v>
      </c>
      <c r="G20" s="10">
        <v>21</v>
      </c>
      <c r="H20" s="10">
        <v>22</v>
      </c>
      <c r="I20" s="11">
        <f t="shared" si="3"/>
        <v>1.0476190476190477</v>
      </c>
    </row>
    <row r="21" spans="1:9" x14ac:dyDescent="0.25">
      <c r="A21" s="17"/>
      <c r="B21" s="17"/>
      <c r="C21" s="17"/>
      <c r="D21" s="17"/>
      <c r="F21" s="10" t="s">
        <v>15</v>
      </c>
      <c r="G21" s="10">
        <v>18</v>
      </c>
      <c r="H21" s="10">
        <v>11</v>
      </c>
      <c r="I21" s="11">
        <f t="shared" si="3"/>
        <v>0.61111111111111116</v>
      </c>
    </row>
    <row r="22" spans="1:9" ht="15.75" x14ac:dyDescent="0.25">
      <c r="A22" s="14" t="s">
        <v>24</v>
      </c>
      <c r="B22" s="14"/>
      <c r="C22" s="14"/>
      <c r="D22" s="14"/>
      <c r="F22" s="10" t="s">
        <v>16</v>
      </c>
      <c r="G22" s="10">
        <v>21</v>
      </c>
      <c r="H22" s="10">
        <v>16</v>
      </c>
      <c r="I22" s="11">
        <f t="shared" si="3"/>
        <v>0.76190476190476186</v>
      </c>
    </row>
    <row r="23" spans="1:9" x14ac:dyDescent="0.25">
      <c r="A23" s="15" t="s">
        <v>19</v>
      </c>
      <c r="B23" s="15">
        <v>2020</v>
      </c>
      <c r="C23" s="15">
        <v>2021</v>
      </c>
      <c r="D23" s="16" t="s">
        <v>0</v>
      </c>
      <c r="F23" s="10" t="s">
        <v>17</v>
      </c>
      <c r="G23" s="10">
        <v>33</v>
      </c>
      <c r="H23" s="10">
        <v>33</v>
      </c>
      <c r="I23" s="11">
        <f t="shared" si="3"/>
        <v>1</v>
      </c>
    </row>
    <row r="24" spans="1:9" x14ac:dyDescent="0.25">
      <c r="A24" s="10" t="s">
        <v>35</v>
      </c>
      <c r="B24" s="10">
        <v>140</v>
      </c>
      <c r="C24" s="10">
        <v>108</v>
      </c>
      <c r="D24" s="11">
        <f t="shared" si="0"/>
        <v>0.77142857142857146</v>
      </c>
      <c r="F24" s="12"/>
      <c r="G24" s="12"/>
      <c r="H24" s="12"/>
      <c r="I24" s="13"/>
    </row>
    <row r="25" spans="1:9" x14ac:dyDescent="0.25">
      <c r="A25" s="10" t="s">
        <v>36</v>
      </c>
      <c r="B25" s="10">
        <v>111</v>
      </c>
      <c r="C25" s="10">
        <v>108</v>
      </c>
      <c r="D25" s="11">
        <f t="shared" si="0"/>
        <v>0.97297297297297303</v>
      </c>
      <c r="F25" s="12"/>
      <c r="G25" s="12"/>
      <c r="H25" s="12"/>
      <c r="I25" s="12"/>
    </row>
    <row r="26" spans="1:9" x14ac:dyDescent="0.25">
      <c r="A26" s="10" t="s">
        <v>37</v>
      </c>
      <c r="B26" s="10">
        <v>162</v>
      </c>
      <c r="C26" s="10">
        <v>82</v>
      </c>
      <c r="D26" s="11">
        <f t="shared" si="0"/>
        <v>0.50617283950617287</v>
      </c>
      <c r="F26" s="12"/>
      <c r="G26" s="12"/>
      <c r="H26" s="12"/>
      <c r="I26" s="12"/>
    </row>
    <row r="27" spans="1:9" x14ac:dyDescent="0.25">
      <c r="A27" s="10" t="s">
        <v>38</v>
      </c>
      <c r="B27" s="10">
        <v>161</v>
      </c>
      <c r="C27" s="10">
        <v>135</v>
      </c>
      <c r="D27" s="11">
        <f t="shared" si="0"/>
        <v>0.83850931677018636</v>
      </c>
      <c r="F27" s="12"/>
      <c r="G27" s="12"/>
      <c r="H27" s="12"/>
      <c r="I27" s="12"/>
    </row>
    <row r="28" spans="1:9" x14ac:dyDescent="0.25">
      <c r="A28" s="10" t="s">
        <v>39</v>
      </c>
      <c r="B28" s="10">
        <v>153</v>
      </c>
      <c r="C28" s="10">
        <v>98</v>
      </c>
      <c r="D28" s="11">
        <f t="shared" si="0"/>
        <v>0.64052287581699341</v>
      </c>
      <c r="F28" s="12"/>
      <c r="G28" s="12"/>
      <c r="H28" s="12"/>
      <c r="I28" s="12"/>
    </row>
    <row r="29" spans="1:9" x14ac:dyDescent="0.25">
      <c r="A29" s="10" t="s">
        <v>40</v>
      </c>
      <c r="B29" s="10">
        <v>181</v>
      </c>
      <c r="C29" s="10">
        <v>104</v>
      </c>
      <c r="D29" s="11">
        <f t="shared" si="0"/>
        <v>0.574585635359116</v>
      </c>
      <c r="F29" s="12"/>
      <c r="G29" s="12"/>
      <c r="H29" s="12"/>
      <c r="I29" s="12"/>
    </row>
    <row r="30" spans="1:9" x14ac:dyDescent="0.25">
      <c r="A30" s="12"/>
      <c r="B30" s="12"/>
      <c r="C30" s="12"/>
      <c r="D30" s="13"/>
      <c r="F30" s="12"/>
      <c r="G30" s="12"/>
      <c r="H30" s="12"/>
      <c r="I30" s="12"/>
    </row>
    <row r="31" spans="1:9" ht="15.75" x14ac:dyDescent="0.25">
      <c r="A31" s="14" t="s">
        <v>23</v>
      </c>
      <c r="B31" s="14"/>
      <c r="C31" s="14"/>
      <c r="D31" s="14"/>
      <c r="F31" s="19" t="s">
        <v>46</v>
      </c>
      <c r="G31" s="19"/>
      <c r="H31" s="19"/>
      <c r="I31" s="19"/>
    </row>
    <row r="32" spans="1:9" x14ac:dyDescent="0.25">
      <c r="A32" s="10" t="s">
        <v>19</v>
      </c>
      <c r="B32" s="15">
        <v>2020</v>
      </c>
      <c r="C32" s="15">
        <v>2021</v>
      </c>
      <c r="D32" s="18" t="s">
        <v>0</v>
      </c>
      <c r="F32" s="10"/>
      <c r="G32" s="10"/>
      <c r="H32" s="10"/>
      <c r="I32" s="10"/>
    </row>
    <row r="33" spans="1:9" x14ac:dyDescent="0.25">
      <c r="A33" s="10" t="s">
        <v>41</v>
      </c>
      <c r="B33" s="10">
        <v>195</v>
      </c>
      <c r="C33" s="10">
        <v>0</v>
      </c>
      <c r="D33" s="11">
        <f t="shared" si="0"/>
        <v>0</v>
      </c>
      <c r="F33" s="10" t="s">
        <v>18</v>
      </c>
      <c r="G33" s="10">
        <v>3774</v>
      </c>
      <c r="H33" s="10">
        <v>2700</v>
      </c>
      <c r="I33" s="11">
        <f>H33/G33</f>
        <v>0.71542130365659773</v>
      </c>
    </row>
    <row r="34" spans="1:9" x14ac:dyDescent="0.25">
      <c r="A34" s="10" t="s">
        <v>45</v>
      </c>
      <c r="B34" s="10">
        <v>203</v>
      </c>
      <c r="C34" s="10">
        <v>169</v>
      </c>
      <c r="D34" s="11">
        <f t="shared" si="0"/>
        <v>0.83251231527093594</v>
      </c>
      <c r="F34" s="8"/>
      <c r="G34" s="8"/>
      <c r="H34" s="8"/>
      <c r="I34" s="8"/>
    </row>
    <row r="35" spans="1:9" x14ac:dyDescent="0.25">
      <c r="A35" s="10" t="s">
        <v>47</v>
      </c>
      <c r="B35" s="10">
        <v>227</v>
      </c>
      <c r="C35" s="10">
        <v>168</v>
      </c>
      <c r="D35" s="11">
        <f t="shared" si="0"/>
        <v>0.74008810572687223</v>
      </c>
      <c r="F35" s="8"/>
      <c r="G35" s="8"/>
      <c r="H35" s="8"/>
      <c r="I35" s="8"/>
    </row>
    <row r="36" spans="1:9" x14ac:dyDescent="0.25">
      <c r="A36" s="10" t="s">
        <v>42</v>
      </c>
      <c r="B36" s="10">
        <v>183</v>
      </c>
      <c r="C36" s="10">
        <v>164</v>
      </c>
      <c r="D36" s="11">
        <f t="shared" si="0"/>
        <v>0.89617486338797814</v>
      </c>
      <c r="F36" s="8"/>
      <c r="G36" s="8"/>
      <c r="H36" s="8"/>
      <c r="I36" s="8"/>
    </row>
    <row r="37" spans="1:9" x14ac:dyDescent="0.25">
      <c r="A37" s="10" t="s">
        <v>43</v>
      </c>
      <c r="B37" s="10">
        <v>169</v>
      </c>
      <c r="C37" s="10">
        <v>92</v>
      </c>
      <c r="D37" s="11">
        <f t="shared" si="0"/>
        <v>0.54437869822485208</v>
      </c>
      <c r="F37" s="8"/>
      <c r="G37" s="8"/>
      <c r="H37" s="8"/>
      <c r="I37" s="8"/>
    </row>
    <row r="38" spans="1:9" x14ac:dyDescent="0.25">
      <c r="A38" s="10" t="s">
        <v>44</v>
      </c>
      <c r="B38" s="10">
        <v>149</v>
      </c>
      <c r="C38" s="10">
        <v>75</v>
      </c>
      <c r="D38" s="11">
        <f t="shared" si="0"/>
        <v>0.50335570469798663</v>
      </c>
      <c r="F38" s="8"/>
      <c r="G38" s="8"/>
      <c r="H38" s="8"/>
      <c r="I38" s="8"/>
    </row>
    <row r="39" spans="1:9" x14ac:dyDescent="0.25">
      <c r="A39" s="12"/>
      <c r="B39" s="12"/>
      <c r="C39" s="12"/>
      <c r="D39" s="13"/>
      <c r="F39" s="8"/>
      <c r="G39" s="8"/>
      <c r="H39" s="8"/>
      <c r="I39" s="8"/>
    </row>
  </sheetData>
  <sortState xmlns:xlrd2="http://schemas.microsoft.com/office/spreadsheetml/2017/richdata2" ref="A4:D65">
    <sortCondition ref="A4:A65"/>
  </sortState>
  <mergeCells count="6">
    <mergeCell ref="F31:I31"/>
    <mergeCell ref="A2:D2"/>
    <mergeCell ref="A13:D13"/>
    <mergeCell ref="A22:D22"/>
    <mergeCell ref="A31:D31"/>
    <mergeCell ref="F2:I2"/>
  </mergeCells>
  <pageMargins left="0.7" right="0.7" top="0.75" bottom="0.75" header="0.3" footer="0.3"/>
  <pageSetup orientation="portrait" r:id="rId1"/>
  <headerFooter>
    <oddHeader>&amp;C&amp;"-,Bold"&amp;14MOCA Membership
JANUARY 11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Peck</dc:creator>
  <cp:lastModifiedBy>Anne Meinert</cp:lastModifiedBy>
  <cp:lastPrinted>2020-12-12T19:49:59Z</cp:lastPrinted>
  <dcterms:created xsi:type="dcterms:W3CDTF">2018-07-01T18:40:15Z</dcterms:created>
  <dcterms:modified xsi:type="dcterms:W3CDTF">2021-02-07T20:21:01Z</dcterms:modified>
</cp:coreProperties>
</file>